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y\Downloads\"/>
    </mc:Choice>
  </mc:AlternateContent>
  <bookViews>
    <workbookView xWindow="0" yWindow="0" windowWidth="20490" windowHeight="7050" tabRatio="500"/>
  </bookViews>
  <sheets>
    <sheet name="Salary Slip" sheetId="1" r:id="rId1"/>
    <sheet name="Words" sheetId="2" r:id="rId2"/>
  </sheets>
  <definedNames>
    <definedName name="_xlnm.Print_Area" localSheetId="0">'Salary Slip'!$A$1:$E$24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3" i="1" l="1"/>
  <c r="E16" i="1" l="1"/>
  <c r="B16" i="1"/>
  <c r="E18" i="1" s="1"/>
  <c r="B19" i="1" s="1"/>
</calcChain>
</file>

<file path=xl/sharedStrings.xml><?xml version="1.0" encoding="utf-8"?>
<sst xmlns="http://schemas.openxmlformats.org/spreadsheetml/2006/main" count="140" uniqueCount="140">
  <si>
    <t>ABC Technologies Pvt. Ltd.</t>
  </si>
  <si>
    <t>Vijay Nagar, Indore, Madhya Pradesh</t>
  </si>
  <si>
    <t>Employee Name</t>
  </si>
  <si>
    <t>Rahul Sharma</t>
  </si>
  <si>
    <t>Employee ID</t>
  </si>
  <si>
    <t>EMP001</t>
  </si>
  <si>
    <t>Designation</t>
  </si>
  <si>
    <t>Software Engineer</t>
  </si>
  <si>
    <t>Department</t>
  </si>
  <si>
    <t>IT</t>
  </si>
  <si>
    <t>PAN</t>
  </si>
  <si>
    <t>ABCDE1234F</t>
  </si>
  <si>
    <t>Bank A/C No.</t>
  </si>
  <si>
    <t>XXXXXX1234</t>
  </si>
  <si>
    <t>Month</t>
  </si>
  <si>
    <t>Year</t>
  </si>
  <si>
    <t>Working Days</t>
  </si>
  <si>
    <t>Days Paid</t>
  </si>
  <si>
    <t>Earnings</t>
  </si>
  <si>
    <t>Monthly Amount</t>
  </si>
  <si>
    <t>Deductions</t>
  </si>
  <si>
    <t>Amount</t>
  </si>
  <si>
    <t>Basic</t>
  </si>
  <si>
    <t>Provident Fund (PF)</t>
  </si>
  <si>
    <t>House Rent Allowance (HRA)</t>
  </si>
  <si>
    <t>Professional Tax</t>
  </si>
  <si>
    <t>Special Allowance</t>
  </si>
  <si>
    <t>Income Tax (TDS)</t>
  </si>
  <si>
    <t>Other Allowance</t>
  </si>
  <si>
    <t>Other Deduction</t>
  </si>
  <si>
    <t>Total Earnings</t>
  </si>
  <si>
    <t>Total Deductions</t>
  </si>
  <si>
    <t>Amount in words</t>
  </si>
  <si>
    <t>Employer Signature</t>
  </si>
  <si>
    <t>Employee Signature</t>
  </si>
  <si>
    <t>This is a computer-generated salary slip.</t>
  </si>
  <si>
    <t>How to use: edit only the blue-text yellow cells (company, employee, month, days, amounts). Earned Amount = Monthly Amount x Days Paid / Working Days. Sample values are placeholders - replace them. Delete this note before printing if you like.</t>
  </si>
  <si>
    <t>Zero</t>
  </si>
  <si>
    <t>Helper list (0-99) used for 'Amount in words'. Do not edit.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</si>
  <si>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</si>
  <si>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</si>
  <si>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</si>
  <si>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</si>
  <si>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</si>
  <si>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</si>
  <si>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</si>
  <si>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</si>
  <si>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</si>
  <si>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</t>
  </si>
  <si>
    <t>Eleven</t>
  </si>
  <si>
    <t>Twelve</t>
  </si>
  <si>
    <t>Thirteen</t>
  </si>
  <si>
    <t>Fourteen</t>
  </si>
  <si>
    <t>Fifteen</t>
  </si>
  <si>
    <t>Sixteen</t>
  </si>
  <si>
    <t>Seventeen</t>
  </si>
  <si>
    <t>Eighteen</t>
  </si>
  <si>
    <t>Nineteen</t>
  </si>
  <si>
    <t>Twenty</t>
  </si>
  <si>
    <t>Twenty One</t>
  </si>
  <si>
    <t>Twenty Two</t>
  </si>
  <si>
    <t>Twenty Three</t>
  </si>
  <si>
    <t>Twenty Four</t>
  </si>
  <si>
    <t>Twenty Five</t>
  </si>
  <si>
    <t>Twenty Six</t>
  </si>
  <si>
    <t>Twenty Seven</t>
  </si>
  <si>
    <t>Twenty Eight</t>
  </si>
  <si>
    <t>Twenty Nine</t>
  </si>
  <si>
    <t>Thirty</t>
  </si>
  <si>
    <t>Thirty One</t>
  </si>
  <si>
    <t>Thirty Two</t>
  </si>
  <si>
    <t>Thirty Three</t>
  </si>
  <si>
    <t>Thirty Four</t>
  </si>
  <si>
    <t>Thirty Five</t>
  </si>
  <si>
    <t>Thirty Six</t>
  </si>
  <si>
    <t>Thirty Seven</t>
  </si>
  <si>
    <t>Thirty Eight</t>
  </si>
  <si>
    <t>Thirty Nine</t>
  </si>
  <si>
    <t>Forty</t>
  </si>
  <si>
    <t>Forty One</t>
  </si>
  <si>
    <t>Forty Two</t>
  </si>
  <si>
    <t>Forty Three</t>
  </si>
  <si>
    <t>Forty Four</t>
  </si>
  <si>
    <t>Forty Five</t>
  </si>
  <si>
    <t>Forty Six</t>
  </si>
  <si>
    <t>Forty Seven</t>
  </si>
  <si>
    <t>Forty Eight</t>
  </si>
  <si>
    <t>Forty Nine</t>
  </si>
  <si>
    <t>Fifty</t>
  </si>
  <si>
    <t>Fifty One</t>
  </si>
  <si>
    <t>Fifty Two</t>
  </si>
  <si>
    <t>Fifty Three</t>
  </si>
  <si>
    <t>Fifty Four</t>
  </si>
  <si>
    <t>Fifty Five</t>
  </si>
  <si>
    <t>Fifty Six</t>
  </si>
  <si>
    <t>Fifty Seven</t>
  </si>
  <si>
    <t>Fifty Eight</t>
  </si>
  <si>
    <t>Fifty Nine</t>
  </si>
  <si>
    <t>Sixty</t>
  </si>
  <si>
    <t>Sixty One</t>
  </si>
  <si>
    <t>Sixty Two</t>
  </si>
  <si>
    <t>Sixty Three</t>
  </si>
  <si>
    <t>Sixty Four</t>
  </si>
  <si>
    <t>Sixty Five</t>
  </si>
  <si>
    <t>Sixty Six</t>
  </si>
  <si>
    <t>Sixty Seven</t>
  </si>
  <si>
    <t>Sixty Eight</t>
  </si>
  <si>
    <t>Sixty Nine</t>
  </si>
  <si>
    <t>Seventy</t>
  </si>
  <si>
    <t>Seventy One</t>
  </si>
  <si>
    <t>Seventy Two</t>
  </si>
  <si>
    <t>Seventy Three</t>
  </si>
  <si>
    <t>Seventy Four</t>
  </si>
  <si>
    <t>Seventy Five</t>
  </si>
  <si>
    <t>Seventy Six</t>
  </si>
  <si>
    <t>Seventy Seven</t>
  </si>
  <si>
    <t>Seventy Eight</t>
  </si>
  <si>
    <t>Seventy Nine</t>
  </si>
  <si>
    <t>Eighty</t>
  </si>
  <si>
    <t>Eighty One</t>
  </si>
  <si>
    <t>Eighty Two</t>
  </si>
  <si>
    <t>Eighty Three</t>
  </si>
  <si>
    <t>Eighty Four</t>
  </si>
  <si>
    <t>Eighty Five</t>
  </si>
  <si>
    <t>Eighty Six</t>
  </si>
  <si>
    <t>Eighty Seven</t>
  </si>
  <si>
    <t>Eighty Eight</t>
  </si>
  <si>
    <t>Eighty Nine</t>
  </si>
  <si>
    <t>Ninety</t>
  </si>
  <si>
    <t>Ninety One</t>
  </si>
  <si>
    <t>Ninety Two</t>
  </si>
  <si>
    <t>Ninety Three</t>
  </si>
  <si>
    <t>Ninety Four</t>
  </si>
  <si>
    <t>Ninety Five</t>
  </si>
  <si>
    <t>Ninety Six</t>
  </si>
  <si>
    <t>Ninety Seven</t>
  </si>
  <si>
    <t>Ninety Eight</t>
  </si>
  <si>
    <t>Ninety Nine</t>
  </si>
  <si>
    <r>
      <t xml:space="preserve">Net Pay </t>
    </r>
    <r>
      <rPr>
        <b/>
        <sz val="10"/>
        <rFont val="Arial"/>
        <family val="2"/>
      </rPr>
      <t>(Total Earnings - Total Deductions)</t>
    </r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</si>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</sst>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 &quot;#,##0.00;&quot;(₹ &quot;#,##0.00\);\-"/>
  </numFmts>
  <fonts count="12" x14ac:knownFonts="1">
    <font>
      <sz val="11"/>
      <color theme="1"/>
      <name val="Calibri"/>
      <family val="2"/>
      <charset val="1"/>
    </font>
    <font>
      <b/>
      <sz val="16"/>
      <color rgb="FF0000FF"/>
      <name val="Arial"/>
      <charset val="1"/>
    </font>
    <font>
      <sz val="10"/>
      <color rgb="FF0000FF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i/>
      <sz val="9"/>
      <name val="Arial"/>
      <charset val="1"/>
    </font>
    <font>
      <sz val="9"/>
      <color rgb="FF595959"/>
      <name val="Arial"/>
      <charset val="1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D9E8E4"/>
        <bgColor rgb="FFCCFFFF"/>
      </patternFill>
    </fill>
  </fills>
  <borders count="6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/>
    <xf numFmtId="0" fontId="5" fillId="0" borderId="0" xfId="0" applyFont="1"/>
    <xf numFmtId="0" fontId="5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164" fontId="2" fillId="2" borderId="2" xfId="0" applyNumberFormat="1" applyFont="1" applyFill="1" applyBorder="1"/>
    <xf numFmtId="0" fontId="5" fillId="3" borderId="2" xfId="0" applyFont="1" applyFill="1" applyBorder="1"/>
    <xf numFmtId="164" fontId="5" fillId="3" borderId="2" xfId="0" applyNumberFormat="1" applyFont="1" applyFill="1" applyBorder="1"/>
    <xf numFmtId="164" fontId="3" fillId="0" borderId="2" xfId="0" applyNumberFormat="1" applyFont="1" applyBorder="1"/>
    <xf numFmtId="0" fontId="9" fillId="0" borderId="2" xfId="0" applyFont="1" applyBorder="1"/>
    <xf numFmtId="0" fontId="8" fillId="0" borderId="3" xfId="0" applyFont="1" applyBorder="1"/>
    <xf numFmtId="0" fontId="4" fillId="0" borderId="0" xfId="0" applyFont="1" applyBorder="1"/>
    <xf numFmtId="0" fontId="4" fillId="0" borderId="4" xfId="0" applyFont="1" applyBorder="1"/>
    <xf numFmtId="0" fontId="4" fillId="0" borderId="5" xfId="0" applyFont="1" applyBorder="1"/>
    <xf numFmtId="0" fontId="2" fillId="2" borderId="3" xfId="0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8E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showGridLines="0" tabSelected="1" zoomScaleNormal="100" workbookViewId="0">
      <selection activeCell="H18" sqref="H18"/>
    </sheetView>
  </sheetViews>
  <sheetFormatPr defaultColWidth="8.7109375" defaultRowHeight="15" x14ac:dyDescent="0.25"/>
  <cols>
    <col min="1" max="1" width="30.85546875" customWidth="1"/>
    <col min="2" max="3" width="18" customWidth="1"/>
    <col min="4" max="4" width="28" customWidth="1"/>
    <col min="5" max="5" width="18" customWidth="1"/>
  </cols>
  <sheetData>
    <row r="1" spans="1:5" ht="20.25" x14ac:dyDescent="0.3">
      <c r="A1" s="19" t="s">
        <v>0</v>
      </c>
      <c r="B1" s="19"/>
      <c r="C1" s="19"/>
      <c r="D1" s="19"/>
      <c r="E1" s="19"/>
    </row>
    <row r="2" spans="1:5" x14ac:dyDescent="0.25">
      <c r="A2" s="20" t="s">
        <v>1</v>
      </c>
      <c r="B2" s="20"/>
      <c r="C2" s="20"/>
      <c r="D2" s="20"/>
      <c r="E2" s="20"/>
    </row>
    <row r="3" spans="1:5" ht="15.75" x14ac:dyDescent="0.25">
      <c r="A3" s="21" t="str">
        <f>"Salary Slip for "&amp;B8&amp;" "&amp;E8</f>
        <v>Salary Slip for October 2026</v>
      </c>
      <c r="B3" s="21"/>
      <c r="C3" s="21"/>
      <c r="D3" s="21"/>
      <c r="E3" s="21"/>
    </row>
    <row r="4" spans="1:5" x14ac:dyDescent="0.25">
      <c r="A4" s="1"/>
      <c r="B4" s="1"/>
      <c r="C4" s="1"/>
      <c r="D4" s="1"/>
      <c r="E4" s="1"/>
    </row>
    <row r="5" spans="1:5" x14ac:dyDescent="0.25">
      <c r="A5" s="10" t="s">
        <v>2</v>
      </c>
      <c r="B5" s="14" t="s">
        <v>3</v>
      </c>
      <c r="C5" s="13"/>
      <c r="D5" s="10" t="s">
        <v>4</v>
      </c>
      <c r="E5" s="14" t="s">
        <v>5</v>
      </c>
    </row>
    <row r="6" spans="1:5" x14ac:dyDescent="0.25">
      <c r="A6" s="10" t="s">
        <v>6</v>
      </c>
      <c r="B6" s="14" t="s">
        <v>7</v>
      </c>
      <c r="C6" s="11"/>
      <c r="D6" s="10" t="s">
        <v>8</v>
      </c>
      <c r="E6" s="14" t="s">
        <v>9</v>
      </c>
    </row>
    <row r="7" spans="1:5" x14ac:dyDescent="0.25">
      <c r="A7" s="10" t="s">
        <v>10</v>
      </c>
      <c r="B7" s="14" t="s">
        <v>11</v>
      </c>
      <c r="C7" s="11"/>
      <c r="D7" s="10" t="s">
        <v>12</v>
      </c>
      <c r="E7" s="14" t="s">
        <v>13</v>
      </c>
    </row>
    <row r="8" spans="1:5" x14ac:dyDescent="0.25">
      <c r="A8" s="10" t="s">
        <v>14</v>
      </c>
      <c r="B8" s="14" t="s">
        <v>139</v>
      </c>
      <c r="C8" s="11"/>
      <c r="D8" s="10" t="s">
        <v>15</v>
      </c>
      <c r="E8" s="15">
        <v>2026</v>
      </c>
    </row>
    <row r="9" spans="1:5" x14ac:dyDescent="0.25">
      <c r="A9" s="10" t="s">
        <v>16</v>
      </c>
      <c r="B9" s="14">
        <v>30</v>
      </c>
      <c r="C9" s="12"/>
      <c r="D9" s="10" t="s">
        <v>17</v>
      </c>
      <c r="E9" s="14">
        <v>30</v>
      </c>
    </row>
    <row r="10" spans="1:5" x14ac:dyDescent="0.25">
      <c r="A10" s="1"/>
      <c r="B10" s="1"/>
      <c r="C10" s="1"/>
      <c r="D10" s="1"/>
      <c r="E10" s="1"/>
    </row>
    <row r="11" spans="1:5" x14ac:dyDescent="0.25">
      <c r="A11" s="3" t="s">
        <v>18</v>
      </c>
      <c r="B11" s="4" t="s">
        <v>19</v>
      </c>
      <c r="C11" s="13"/>
      <c r="D11" s="3" t="s">
        <v>20</v>
      </c>
      <c r="E11" s="4" t="s">
        <v>21</v>
      </c>
    </row>
    <row r="12" spans="1:5" x14ac:dyDescent="0.25">
      <c r="A12" s="9" t="s">
        <v>22</v>
      </c>
      <c r="B12" s="5">
        <v>30000</v>
      </c>
      <c r="C12" s="11"/>
      <c r="D12" s="9" t="s">
        <v>23</v>
      </c>
      <c r="E12" s="5">
        <v>3600</v>
      </c>
    </row>
    <row r="13" spans="1:5" x14ac:dyDescent="0.25">
      <c r="A13" s="9" t="s">
        <v>24</v>
      </c>
      <c r="B13" s="5">
        <v>12000</v>
      </c>
      <c r="C13" s="11"/>
      <c r="D13" s="9" t="s">
        <v>25</v>
      </c>
      <c r="E13" s="5">
        <v>200</v>
      </c>
    </row>
    <row r="14" spans="1:5" x14ac:dyDescent="0.25">
      <c r="A14" s="9" t="s">
        <v>26</v>
      </c>
      <c r="B14" s="5">
        <v>10000</v>
      </c>
      <c r="C14" s="11"/>
      <c r="D14" s="9" t="s">
        <v>27</v>
      </c>
      <c r="E14" s="5">
        <v>200</v>
      </c>
    </row>
    <row r="15" spans="1:5" x14ac:dyDescent="0.25">
      <c r="A15" s="9" t="s">
        <v>28</v>
      </c>
      <c r="B15" s="5">
        <v>5000</v>
      </c>
      <c r="C15" s="11"/>
      <c r="D15" s="9" t="s">
        <v>29</v>
      </c>
      <c r="E15" s="5">
        <v>200</v>
      </c>
    </row>
    <row r="16" spans="1:5" x14ac:dyDescent="0.25">
      <c r="A16" s="6" t="s">
        <v>30</v>
      </c>
      <c r="B16" s="7">
        <f>SUM(B12:B15)</f>
        <v>57000</v>
      </c>
      <c r="C16" s="12"/>
      <c r="D16" s="6" t="s">
        <v>31</v>
      </c>
      <c r="E16" s="7">
        <f>SUM(E12:E15)</f>
        <v>4200</v>
      </c>
    </row>
    <row r="17" spans="1:5" x14ac:dyDescent="0.25">
      <c r="A17" s="1"/>
      <c r="B17" s="1"/>
      <c r="C17" s="1"/>
      <c r="D17" s="1"/>
      <c r="E17" s="1"/>
    </row>
    <row r="18" spans="1:5" ht="15.75" x14ac:dyDescent="0.25">
      <c r="A18" s="22" t="s">
        <v>138</v>
      </c>
      <c r="B18" s="23"/>
      <c r="C18" s="23"/>
      <c r="D18" s="23"/>
      <c r="E18" s="8">
        <f>B16-E16</f>
        <v>52800</v>
      </c>
    </row>
    <row r="19" spans="1:5" ht="30" customHeight="1" x14ac:dyDescent="0.25">
      <c r="A19" s="16" t="s">
        <v>32</v>
      </c>
      <c r="B19" s="24" t="str">
        <f>IF(ROUND($E$18,0)&lt;=0,"Zero","Rupees "&amp;IF(INT(ROUND($E$18,0)/10000000)&gt;0,INDEX(Words!$A$1:$A$100,INT(ROUND($E$18,0)/10000000)+1)&amp;" Crore ","")&amp;IF(INT(MOD(ROUND($E$18,0),10000000)/100000)&gt;0,INDEX(Words!$A$1:$A$100,INT(MOD(ROUND($E$18,0),10000000)/100000)+1)&amp;" Lakh ","")&amp;IF(INT(MOD(ROUND($E$18,0),100000)/1000)&gt;0,INDEX(Words!$A$1:$A$100,INT(MOD(ROUND($E$18,0),100000)/1000)+1)&amp;" Thousand ","")&amp;IF(INT(MOD(ROUND($E$18,0),1000)/100)&gt;0,INDEX(Words!$A$1:$A$100,INT(MOD(ROUND($E$18,0),1000)/100)+1)&amp;" Hundred ","")&amp;IF(MOD(ROUND($E$18,0),100)&gt;0,INDEX(Words!$A$1:$A$100,MOD(ROUND($E$18,0),100)+1)&amp;" ","")&amp;"Only")</f>
        <v>Rupees Fifty Two Thousand Eight Hundred Only</v>
      </c>
      <c r="C19" s="24"/>
      <c r="D19" s="24"/>
      <c r="E19" s="24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2" t="s">
        <v>33</v>
      </c>
      <c r="B22" s="1"/>
      <c r="C22" s="1"/>
      <c r="D22" s="2" t="s">
        <v>34</v>
      </c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7" t="s">
        <v>35</v>
      </c>
      <c r="B24" s="17"/>
      <c r="C24" s="17"/>
      <c r="D24" s="17"/>
      <c r="E24" s="17"/>
    </row>
    <row r="25" spans="1:5" x14ac:dyDescent="0.25">
      <c r="A25" s="1"/>
      <c r="B25" s="1"/>
      <c r="C25" s="1"/>
      <c r="D25" s="1"/>
      <c r="E25" s="1"/>
    </row>
    <row r="26" spans="1:5" ht="15" customHeight="1" x14ac:dyDescent="0.25">
      <c r="A26" s="18" t="s">
        <v>36</v>
      </c>
      <c r="B26" s="18"/>
      <c r="C26" s="18"/>
      <c r="D26" s="18"/>
      <c r="E26" s="18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</sheetData>
  <mergeCells count="7">
    <mergeCell ref="A24:E24"/>
    <mergeCell ref="A26:E27"/>
    <mergeCell ref="A1:E1"/>
    <mergeCell ref="A2:E2"/>
    <mergeCell ref="A3:E3"/>
    <mergeCell ref="A18:D18"/>
    <mergeCell ref="B19:E19"/>
  </mergeCells>
  <dataValidations count="1">
    <dataValidation type="list" sqref="B8">
      <formula1>"January,February,March,April,May,June,July,August,September,October,November,December"</formula1>
      <formula2>0</formula2>
    </dataValidation>
  </dataValidations>
  <pageMargins left="0.75" right="0.75" top="1" bottom="1" header="0.511811023622047" footer="0.511811023622047"/>
  <pageSetup scale="7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Normal="100" workbookViewId="0">
      <selection activeCell="H13" sqref="H13"/>
    </sheetView>
  </sheetViews>
  <sheetFormatPr defaultColWidth="8.7109375" defaultRowHeight="15" x14ac:dyDescent="0.25"/>
  <sheetData>
    <row r="1" spans="1:3" x14ac:dyDescent="0.25">
      <c r="A1" t="s">
        <v>37</v>
      </c>
      <c r="C1" t="s">
        <v>38</v>
      </c>
    </row>
    <row r="2" spans="1:3" x14ac:dyDescent="0.25">
      <c r="A2" t="s">
        <v>39</v>
      </c>
    </row>
    <row r="3" spans="1:3" x14ac:dyDescent="0.25">
      <c r="A3" t="s">
        <v>40</v>
      </c>
    </row>
    <row r="4" spans="1:3" x14ac:dyDescent="0.25">
      <c r="A4" t="s">
        <v>41</v>
      </c>
    </row>
    <row r="5" spans="1:3" x14ac:dyDescent="0.25">
      <c r="A5" t="s">
        <v>42</v>
      </c>
    </row>
    <row r="6" spans="1:3" x14ac:dyDescent="0.25">
      <c r="A6" t="s">
        <v>43</v>
      </c>
    </row>
    <row r="7" spans="1:3" x14ac:dyDescent="0.25">
      <c r="A7" t="s">
        <v>44</v>
      </c>
    </row>
    <row r="8" spans="1:3" x14ac:dyDescent="0.25">
      <c r="A8" t="s">
        <v>45</v>
      </c>
    </row>
    <row r="9" spans="1:3" x14ac:dyDescent="0.25">
      <c r="A9" t="s">
        <v>46</v>
      </c>
    </row>
    <row r="10" spans="1:3" x14ac:dyDescent="0.25">
      <c r="A10" t="s">
        <v>47</v>
      </c>
    </row>
    <row r="11" spans="1:3" x14ac:dyDescent="0.25">
      <c r="A11" t="s">
        <v>48</v>
      </c>
    </row>
    <row r="12" spans="1:3" x14ac:dyDescent="0.25">
      <c r="A12" t="s">
        <v>49</v>
      </c>
    </row>
    <row r="13" spans="1:3" x14ac:dyDescent="0.25">
      <c r="A13" t="s">
        <v>50</v>
      </c>
    </row>
    <row r="14" spans="1:3" x14ac:dyDescent="0.25">
      <c r="A14" t="s">
        <v>51</v>
      </c>
    </row>
    <row r="15" spans="1:3" x14ac:dyDescent="0.25">
      <c r="A15" t="s">
        <v>52</v>
      </c>
    </row>
    <row r="16" spans="1:3" x14ac:dyDescent="0.25">
      <c r="A16" t="s">
        <v>53</v>
      </c>
    </row>
    <row r="17" spans="1:1" x14ac:dyDescent="0.25">
      <c r="A17" t="s">
        <v>54</v>
      </c>
    </row>
    <row r="18" spans="1:1" x14ac:dyDescent="0.25">
      <c r="A18" t="s">
        <v>55</v>
      </c>
    </row>
    <row r="19" spans="1:1" x14ac:dyDescent="0.25">
      <c r="A19" t="s">
        <v>56</v>
      </c>
    </row>
    <row r="20" spans="1:1" x14ac:dyDescent="0.25">
      <c r="A20" t="s">
        <v>57</v>
      </c>
    </row>
    <row r="21" spans="1:1" x14ac:dyDescent="0.25">
      <c r="A21" t="s">
        <v>58</v>
      </c>
    </row>
    <row r="22" spans="1:1" x14ac:dyDescent="0.25">
      <c r="A22" t="s">
        <v>59</v>
      </c>
    </row>
    <row r="23" spans="1:1" x14ac:dyDescent="0.25">
      <c r="A23" t="s">
        <v>60</v>
      </c>
    </row>
    <row r="24" spans="1:1" x14ac:dyDescent="0.25">
      <c r="A24" t="s">
        <v>61</v>
      </c>
    </row>
    <row r="25" spans="1:1" x14ac:dyDescent="0.25">
      <c r="A25" t="s">
        <v>62</v>
      </c>
    </row>
    <row r="26" spans="1:1" x14ac:dyDescent="0.25">
      <c r="A26" t="s">
        <v>63</v>
      </c>
    </row>
    <row r="27" spans="1:1" x14ac:dyDescent="0.25">
      <c r="A27" t="s">
        <v>64</v>
      </c>
    </row>
    <row r="28" spans="1:1" x14ac:dyDescent="0.25">
      <c r="A28" t="s">
        <v>65</v>
      </c>
    </row>
    <row r="29" spans="1:1" x14ac:dyDescent="0.25">
      <c r="A29" t="s">
        <v>66</v>
      </c>
    </row>
    <row r="30" spans="1:1" x14ac:dyDescent="0.25">
      <c r="A30" t="s">
        <v>67</v>
      </c>
    </row>
    <row r="31" spans="1:1" x14ac:dyDescent="0.25">
      <c r="A31" t="s">
        <v>68</v>
      </c>
    </row>
    <row r="32" spans="1:1" x14ac:dyDescent="0.25">
      <c r="A32" t="s">
        <v>69</v>
      </c>
    </row>
    <row r="33" spans="1:1" x14ac:dyDescent="0.25">
      <c r="A33" t="s">
        <v>70</v>
      </c>
    </row>
    <row r="34" spans="1:1" x14ac:dyDescent="0.25">
      <c r="A34" t="s">
        <v>71</v>
      </c>
    </row>
    <row r="35" spans="1:1" x14ac:dyDescent="0.25">
      <c r="A35" t="s">
        <v>72</v>
      </c>
    </row>
    <row r="36" spans="1:1" x14ac:dyDescent="0.25">
      <c r="A36" t="s">
        <v>73</v>
      </c>
    </row>
    <row r="37" spans="1:1" x14ac:dyDescent="0.25">
      <c r="A37" t="s">
        <v>74</v>
      </c>
    </row>
    <row r="38" spans="1:1" x14ac:dyDescent="0.25">
      <c r="A38" t="s">
        <v>75</v>
      </c>
    </row>
    <row r="39" spans="1:1" x14ac:dyDescent="0.25">
      <c r="A39" t="s">
        <v>76</v>
      </c>
    </row>
    <row r="40" spans="1:1" x14ac:dyDescent="0.25">
      <c r="A40" t="s">
        <v>77</v>
      </c>
    </row>
    <row r="41" spans="1:1" x14ac:dyDescent="0.25">
      <c r="A41" t="s">
        <v>78</v>
      </c>
    </row>
    <row r="42" spans="1:1" x14ac:dyDescent="0.25">
      <c r="A42" t="s">
        <v>79</v>
      </c>
    </row>
    <row r="43" spans="1:1" x14ac:dyDescent="0.25">
      <c r="A43" t="s">
        <v>80</v>
      </c>
    </row>
    <row r="44" spans="1:1" x14ac:dyDescent="0.25">
      <c r="A44" t="s">
        <v>81</v>
      </c>
    </row>
    <row r="45" spans="1:1" x14ac:dyDescent="0.25">
      <c r="A45" t="s">
        <v>82</v>
      </c>
    </row>
    <row r="46" spans="1:1" x14ac:dyDescent="0.25">
      <c r="A46" t="s">
        <v>83</v>
      </c>
    </row>
    <row r="47" spans="1:1" x14ac:dyDescent="0.25">
      <c r="A47" t="s">
        <v>84</v>
      </c>
    </row>
    <row r="48" spans="1:1" x14ac:dyDescent="0.25">
      <c r="A48" t="s">
        <v>85</v>
      </c>
    </row>
    <row r="49" spans="1:1" x14ac:dyDescent="0.25">
      <c r="A49" t="s">
        <v>86</v>
      </c>
    </row>
    <row r="50" spans="1:1" x14ac:dyDescent="0.25">
      <c r="A50" t="s">
        <v>87</v>
      </c>
    </row>
    <row r="51" spans="1:1" x14ac:dyDescent="0.25">
      <c r="A51" t="s">
        <v>88</v>
      </c>
    </row>
    <row r="52" spans="1:1" x14ac:dyDescent="0.25">
      <c r="A52" t="s">
        <v>89</v>
      </c>
    </row>
    <row r="53" spans="1:1" x14ac:dyDescent="0.25">
      <c r="A53" t="s">
        <v>90</v>
      </c>
    </row>
    <row r="54" spans="1:1" x14ac:dyDescent="0.25">
      <c r="A54" t="s">
        <v>91</v>
      </c>
    </row>
    <row r="55" spans="1:1" x14ac:dyDescent="0.25">
      <c r="A55" t="s">
        <v>92</v>
      </c>
    </row>
    <row r="56" spans="1:1" x14ac:dyDescent="0.25">
      <c r="A56" t="s">
        <v>93</v>
      </c>
    </row>
    <row r="57" spans="1:1" x14ac:dyDescent="0.25">
      <c r="A57" t="s">
        <v>94</v>
      </c>
    </row>
    <row r="58" spans="1:1" x14ac:dyDescent="0.25">
      <c r="A58" t="s">
        <v>95</v>
      </c>
    </row>
    <row r="59" spans="1:1" x14ac:dyDescent="0.25">
      <c r="A59" t="s">
        <v>96</v>
      </c>
    </row>
    <row r="60" spans="1:1" x14ac:dyDescent="0.25">
      <c r="A60" t="s">
        <v>97</v>
      </c>
    </row>
    <row r="61" spans="1:1" x14ac:dyDescent="0.25">
      <c r="A61" t="s">
        <v>98</v>
      </c>
    </row>
    <row r="62" spans="1:1" x14ac:dyDescent="0.25">
      <c r="A62" t="s">
        <v>99</v>
      </c>
    </row>
    <row r="63" spans="1:1" x14ac:dyDescent="0.25">
      <c r="A63" t="s">
        <v>100</v>
      </c>
    </row>
    <row r="64" spans="1:1" x14ac:dyDescent="0.25">
      <c r="A64" t="s">
        <v>101</v>
      </c>
    </row>
    <row r="65" spans="1:1" x14ac:dyDescent="0.25">
      <c r="A65" t="s">
        <v>102</v>
      </c>
    </row>
    <row r="66" spans="1:1" x14ac:dyDescent="0.25">
      <c r="A66" t="s">
        <v>103</v>
      </c>
    </row>
    <row r="67" spans="1:1" x14ac:dyDescent="0.25">
      <c r="A67" t="s">
        <v>104</v>
      </c>
    </row>
    <row r="68" spans="1:1" x14ac:dyDescent="0.25">
      <c r="A68" t="s">
        <v>105</v>
      </c>
    </row>
    <row r="69" spans="1:1" x14ac:dyDescent="0.25">
      <c r="A69" t="s">
        <v>106</v>
      </c>
    </row>
    <row r="70" spans="1:1" x14ac:dyDescent="0.25">
      <c r="A70" t="s">
        <v>107</v>
      </c>
    </row>
    <row r="71" spans="1:1" x14ac:dyDescent="0.25">
      <c r="A71" t="s">
        <v>108</v>
      </c>
    </row>
    <row r="72" spans="1:1" x14ac:dyDescent="0.25">
      <c r="A72" t="s">
        <v>109</v>
      </c>
    </row>
    <row r="73" spans="1:1" x14ac:dyDescent="0.25">
      <c r="A73" t="s">
        <v>110</v>
      </c>
    </row>
    <row r="74" spans="1:1" x14ac:dyDescent="0.25">
      <c r="A74" t="s">
        <v>111</v>
      </c>
    </row>
    <row r="75" spans="1:1" x14ac:dyDescent="0.25">
      <c r="A75" t="s">
        <v>112</v>
      </c>
    </row>
    <row r="76" spans="1:1" x14ac:dyDescent="0.25">
      <c r="A76" t="s">
        <v>113</v>
      </c>
    </row>
    <row r="77" spans="1:1" x14ac:dyDescent="0.25">
      <c r="A77" t="s">
        <v>114</v>
      </c>
    </row>
    <row r="78" spans="1:1" x14ac:dyDescent="0.25">
      <c r="A78" t="s">
        <v>115</v>
      </c>
    </row>
    <row r="79" spans="1:1" x14ac:dyDescent="0.25">
      <c r="A79" t="s">
        <v>116</v>
      </c>
    </row>
    <row r="80" spans="1:1" x14ac:dyDescent="0.25">
      <c r="A80" t="s">
        <v>117</v>
      </c>
    </row>
    <row r="81" spans="1:1" x14ac:dyDescent="0.25">
      <c r="A81" t="s">
        <v>118</v>
      </c>
    </row>
    <row r="82" spans="1:1" x14ac:dyDescent="0.25">
      <c r="A82" t="s">
        <v>119</v>
      </c>
    </row>
    <row r="83" spans="1:1" x14ac:dyDescent="0.25">
      <c r="A83" t="s">
        <v>120</v>
      </c>
    </row>
    <row r="84" spans="1:1" x14ac:dyDescent="0.25">
      <c r="A84" t="s">
        <v>121</v>
      </c>
    </row>
    <row r="85" spans="1:1" x14ac:dyDescent="0.25">
      <c r="A85" t="s">
        <v>122</v>
      </c>
    </row>
    <row r="86" spans="1:1" x14ac:dyDescent="0.25">
      <c r="A86" t="s">
        <v>123</v>
      </c>
    </row>
    <row r="87" spans="1:1" x14ac:dyDescent="0.25">
      <c r="A87" t="s">
        <v>124</v>
      </c>
    </row>
    <row r="88" spans="1:1" x14ac:dyDescent="0.25">
      <c r="A88" t="s">
        <v>125</v>
      </c>
    </row>
    <row r="89" spans="1:1" x14ac:dyDescent="0.25">
      <c r="A89" t="s">
        <v>126</v>
      </c>
    </row>
    <row r="90" spans="1:1" x14ac:dyDescent="0.25">
      <c r="A90" t="s">
        <v>127</v>
      </c>
    </row>
    <row r="91" spans="1:1" x14ac:dyDescent="0.25">
      <c r="A91" t="s">
        <v>128</v>
      </c>
    </row>
    <row r="92" spans="1:1" x14ac:dyDescent="0.25">
      <c r="A92" t="s">
        <v>129</v>
      </c>
    </row>
    <row r="93" spans="1:1" x14ac:dyDescent="0.25">
      <c r="A93" t="s">
        <v>130</v>
      </c>
    </row>
    <row r="94" spans="1:1" x14ac:dyDescent="0.25">
      <c r="A94" t="s">
        <v>131</v>
      </c>
    </row>
    <row r="95" spans="1:1" x14ac:dyDescent="0.25">
      <c r="A95" t="s">
        <v>132</v>
      </c>
    </row>
    <row r="96" spans="1:1" x14ac:dyDescent="0.25">
      <c r="A96" t="s">
        <v>133</v>
      </c>
    </row>
    <row r="97" spans="1:1" x14ac:dyDescent="0.25">
      <c r="A97" t="s">
        <v>134</v>
      </c>
    </row>
    <row r="98" spans="1:1" x14ac:dyDescent="0.25">
      <c r="A98" t="s">
        <v>135</v>
      </c>
    </row>
    <row r="99" spans="1:1" x14ac:dyDescent="0.25">
      <c r="A99" t="s">
        <v>136</v>
      </c>
    </row>
    <row r="100" spans="1:1" x14ac:dyDescent="0.25">
      <c r="A100" t="s">
        <v>137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Salary Slip</vt:lpstr>
      <vt:lpstr>Words</vt:lpstr>
      <vt:lpstr>'Salary Slip'!Print_Area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Sony</cp:lastModifiedBy>
  <cp:revision>0</cp:revision>
  <cp:lastPrinted>2026-10-18T14:03:51Z</cp:lastPrinted>
  <dcterms:created xsi:type="dcterms:W3CDTF">2026-10-04T18:25:05Z</dcterms:created>
  <dcterms:modified xsi:type="dcterms:W3CDTF">2026-10-21T02:21:14Z</dcterms:modified>
  <dc:language>en-US</dc:language>
</cp:coreProperties>
</file>